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1460"/>
  </bookViews>
  <sheets>
    <sheet name="Hcp 0 - 16.5" sheetId="5" r:id="rId1"/>
    <sheet name="Hcp 16.6 - 36" sheetId="4" r:id="rId2"/>
    <sheet name="Totaal" sheetId="1" r:id="rId3"/>
  </sheets>
  <definedNames>
    <definedName name="_xlnm.Print_Area" localSheetId="0">'Hcp 0 - 16.5'!$A$1:$H$16</definedName>
    <definedName name="_xlnm.Print_Area" localSheetId="1">'Hcp 16.6 - 36'!$A$1:$H$22</definedName>
    <definedName name="_xlnm.Print_Area" localSheetId="2">Totaal!$A$1:$H$44</definedName>
  </definedNames>
  <calcPr calcId="145621"/>
</workbook>
</file>

<file path=xl/calcChain.xml><?xml version="1.0" encoding="utf-8"?>
<calcChain xmlns="http://schemas.openxmlformats.org/spreadsheetml/2006/main">
  <c r="H41" i="1" l="1"/>
  <c r="H42" i="1"/>
  <c r="H33" i="1"/>
  <c r="H29" i="1"/>
  <c r="H16" i="5" l="1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H18" i="4"/>
  <c r="H4" i="4"/>
  <c r="H13" i="4"/>
  <c r="H17" i="4"/>
  <c r="H15" i="4"/>
  <c r="H20" i="4"/>
  <c r="H21" i="4"/>
  <c r="H11" i="4"/>
  <c r="H22" i="4"/>
  <c r="H19" i="4"/>
  <c r="H14" i="4"/>
  <c r="H9" i="4"/>
  <c r="H7" i="4"/>
  <c r="H12" i="4"/>
  <c r="H16" i="4"/>
  <c r="H6" i="4"/>
  <c r="H5" i="4"/>
  <c r="H10" i="4"/>
  <c r="H3" i="4"/>
  <c r="H2" i="4"/>
  <c r="H8" i="4"/>
  <c r="H8" i="1" l="1"/>
  <c r="H7" i="1"/>
  <c r="H10" i="1"/>
  <c r="H38" i="1"/>
  <c r="H43" i="1"/>
  <c r="H37" i="1"/>
  <c r="H22" i="1"/>
  <c r="H3" i="1"/>
  <c r="H12" i="1"/>
  <c r="H16" i="1" l="1"/>
  <c r="H15" i="1"/>
  <c r="H4" i="1"/>
  <c r="H17" i="1"/>
  <c r="H44" i="1"/>
  <c r="H25" i="1"/>
  <c r="H27" i="1" l="1"/>
  <c r="H31" i="1"/>
  <c r="H18" i="1"/>
  <c r="H26" i="1"/>
  <c r="H14" i="1"/>
  <c r="H36" i="1" l="1"/>
  <c r="H24" i="1"/>
  <c r="H40" i="1"/>
  <c r="H11" i="1"/>
  <c r="H30" i="1"/>
  <c r="H34" i="1"/>
  <c r="H5" i="1"/>
  <c r="H35" i="1"/>
  <c r="H6" i="1"/>
  <c r="H13" i="1"/>
  <c r="H9" i="1"/>
  <c r="H39" i="1"/>
  <c r="H21" i="1"/>
  <c r="H19" i="1"/>
  <c r="H32" i="1"/>
  <c r="H23" i="1"/>
  <c r="H20" i="1"/>
  <c r="H28" i="1"/>
  <c r="H2" i="1"/>
</calcChain>
</file>

<file path=xl/sharedStrings.xml><?xml version="1.0" encoding="utf-8"?>
<sst xmlns="http://schemas.openxmlformats.org/spreadsheetml/2006/main" count="259" uniqueCount="64">
  <si>
    <t>Marker</t>
  </si>
  <si>
    <t>Ex.hcp</t>
  </si>
  <si>
    <t>NAAM</t>
  </si>
  <si>
    <t>Pl. hcp.</t>
  </si>
  <si>
    <t>Tee</t>
  </si>
  <si>
    <t>Kelly Veerman</t>
  </si>
  <si>
    <t>ADAM</t>
  </si>
  <si>
    <t>rood</t>
  </si>
  <si>
    <t>NH</t>
  </si>
  <si>
    <t>LE</t>
  </si>
  <si>
    <t>geel</t>
  </si>
  <si>
    <t>ONL</t>
  </si>
  <si>
    <t>blauw</t>
  </si>
  <si>
    <t>Coen Tijssen</t>
  </si>
  <si>
    <t>RDAM</t>
  </si>
  <si>
    <t>Mariet Koppers</t>
  </si>
  <si>
    <t>GAST</t>
  </si>
  <si>
    <t>PDC</t>
  </si>
  <si>
    <t>Willem Lelijveld</t>
  </si>
  <si>
    <t>KMAR</t>
  </si>
  <si>
    <t>Wil Giesbertz</t>
  </si>
  <si>
    <t>Gerard de Leeuw</t>
  </si>
  <si>
    <t>Karel Vingerhoets</t>
  </si>
  <si>
    <t>Manuel Mulder</t>
  </si>
  <si>
    <t>Mark Warmenhoven</t>
  </si>
  <si>
    <t>Olav Christan</t>
  </si>
  <si>
    <t>Paul Simpelaar</t>
  </si>
  <si>
    <t>Hans Snip</t>
  </si>
  <si>
    <t>Jan de Boer</t>
  </si>
  <si>
    <t>Gerhard Bosma</t>
  </si>
  <si>
    <t>Theo Nijensteen</t>
  </si>
  <si>
    <t>Paul Stork</t>
  </si>
  <si>
    <t>Dick Korsten</t>
  </si>
  <si>
    <t>René ten Berge</t>
  </si>
  <si>
    <t>Jan Koppers</t>
  </si>
  <si>
    <t>Gerard Dekker</t>
  </si>
  <si>
    <t>Eenheid</t>
  </si>
  <si>
    <t>Petra vdn Aardweg</t>
  </si>
  <si>
    <t>Gert Visser</t>
  </si>
  <si>
    <t>Truus Eikenbroek</t>
  </si>
  <si>
    <t>Philip vdn Hil</t>
  </si>
  <si>
    <t>Floris Mulder</t>
  </si>
  <si>
    <t>Johan vdn Emster</t>
  </si>
  <si>
    <t>Ellen Stork</t>
  </si>
  <si>
    <t>Marcel Sterk</t>
  </si>
  <si>
    <t>Albert de Bree</t>
  </si>
  <si>
    <t>Rob vdr Veen</t>
  </si>
  <si>
    <t>Ruud Timmerman</t>
  </si>
  <si>
    <t>Louis van Swelm</t>
  </si>
  <si>
    <t>Renée Smit</t>
  </si>
  <si>
    <t>Arie Verdurmen</t>
  </si>
  <si>
    <t>RR</t>
  </si>
  <si>
    <t>Kevin Broersma</t>
  </si>
  <si>
    <t>Irene Schoonfeld</t>
  </si>
  <si>
    <t>Fred Braam</t>
  </si>
  <si>
    <t>ZWB</t>
  </si>
  <si>
    <t>Koos vdr Werf</t>
  </si>
  <si>
    <t>Bertil vdr Heide</t>
  </si>
  <si>
    <t>Arie van Venrooij</t>
  </si>
  <si>
    <t>Irma van Lit</t>
  </si>
  <si>
    <t>Peter de Kloe</t>
  </si>
  <si>
    <t>Rick vdr Berg</t>
  </si>
  <si>
    <t>Punten</t>
  </si>
  <si>
    <t>naar huis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</si>
</sst>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7" xfId="0" applyFont="1" applyFill="1" applyBorder="1" applyAlignment="1" applyProtection="1">
      <alignment horizontal="center"/>
    </xf>
    <xf numFmtId="0" fontId="4" fillId="0" borderId="8" xfId="0" applyFont="1" applyFill="1" applyBorder="1" applyProtection="1"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64" fontId="0" fillId="0" borderId="8" xfId="0" applyNumberFormat="1" applyFont="1" applyFill="1" applyBorder="1" applyAlignment="1" applyProtection="1">
      <alignment horizontal="center"/>
      <protection locked="0"/>
    </xf>
    <xf numFmtId="1" fontId="0" fillId="0" borderId="8" xfId="0" applyNumberFormat="1" applyFont="1" applyFill="1" applyBorder="1" applyAlignment="1" applyProtection="1">
      <alignment horizontal="center"/>
      <protection locked="0"/>
    </xf>
    <xf numFmtId="165" fontId="0" fillId="0" borderId="8" xfId="0" applyNumberForma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164" fontId="4" fillId="0" borderId="8" xfId="0" applyNumberFormat="1" applyFont="1" applyFill="1" applyBorder="1" applyAlignment="1" applyProtection="1">
      <alignment horizontal="center"/>
      <protection locked="0"/>
    </xf>
    <xf numFmtId="1" fontId="4" fillId="0" borderId="8" xfId="0" applyNumberFormat="1" applyFont="1" applyFill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left" vertical="center"/>
      <protection locked="0"/>
    </xf>
    <xf numFmtId="165" fontId="0" fillId="0" borderId="15" xfId="0" applyNumberFormat="1" applyFill="1" applyBorder="1" applyAlignment="1" applyProtection="1">
      <alignment horizontal="left" vertical="center"/>
      <protection locked="0"/>
    </xf>
    <xf numFmtId="165" fontId="0" fillId="2" borderId="15" xfId="0" applyNumberFormat="1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left" vertical="center"/>
      <protection locked="0"/>
    </xf>
    <xf numFmtId="165" fontId="0" fillId="3" borderId="15" xfId="0" applyNumberFormat="1" applyFill="1" applyBorder="1" applyAlignment="1" applyProtection="1">
      <alignment horizontal="left" vertical="center"/>
      <protection locked="0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</xf>
    <xf numFmtId="0" fontId="4" fillId="0" borderId="5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164" fontId="0" fillId="0" borderId="5" xfId="0" applyNumberFormat="1" applyFont="1" applyFill="1" applyBorder="1" applyAlignment="1" applyProtection="1">
      <alignment horizontal="center"/>
      <protection locked="0"/>
    </xf>
    <xf numFmtId="1" fontId="0" fillId="0" borderId="5" xfId="0" applyNumberFormat="1" applyFont="1" applyFill="1" applyBorder="1" applyAlignment="1" applyProtection="1">
      <alignment horizontal="center"/>
      <protection locked="0"/>
    </xf>
    <xf numFmtId="1" fontId="0" fillId="0" borderId="6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/>
    </xf>
    <xf numFmtId="0" fontId="4" fillId="0" borderId="11" xfId="0" applyFont="1" applyFill="1" applyBorder="1" applyProtection="1">
      <protection locked="0"/>
    </xf>
    <xf numFmtId="165" fontId="0" fillId="0" borderId="11" xfId="0" applyNumberFormat="1" applyFill="1" applyBorder="1" applyAlignment="1" applyProtection="1">
      <alignment horizontal="center" vertical="center"/>
      <protection locked="0"/>
    </xf>
    <xf numFmtId="164" fontId="0" fillId="0" borderId="11" xfId="0" applyNumberFormat="1" applyFont="1" applyFill="1" applyBorder="1" applyAlignment="1" applyProtection="1">
      <alignment horizontal="center"/>
      <protection locked="0"/>
    </xf>
    <xf numFmtId="1" fontId="0" fillId="0" borderId="11" xfId="0" applyNumberFormat="1" applyFont="1" applyFill="1" applyBorder="1" applyAlignment="1" applyProtection="1">
      <alignment horizontal="center"/>
      <protection locked="0"/>
    </xf>
    <xf numFmtId="1" fontId="0" fillId="0" borderId="12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165" fontId="0" fillId="0" borderId="5" xfId="0" applyNumberFormat="1" applyFill="1" applyBorder="1" applyAlignment="1" applyProtection="1">
      <alignment horizontal="center" vertical="center"/>
      <protection locked="0"/>
    </xf>
    <xf numFmtId="165" fontId="0" fillId="0" borderId="14" xfId="0" applyNumberFormat="1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pane ySplit="1" topLeftCell="A2" activePane="bottomLeft" state="frozen"/>
      <selection pane="bottomLeft" activeCell="A17" sqref="A17"/>
    </sheetView>
  </sheetViews>
  <sheetFormatPr defaultRowHeight="15" x14ac:dyDescent="0.25"/>
  <cols>
    <col min="1" max="1" width="5.140625" bestFit="1" customWidth="1"/>
    <col min="2" max="2" width="19.28515625" style="5" bestFit="1" customWidth="1"/>
    <col min="3" max="3" width="8.28515625" bestFit="1" customWidth="1"/>
    <col min="4" max="4" width="6.7109375" bestFit="1" customWidth="1"/>
    <col min="5" max="5" width="7.85546875" customWidth="1"/>
    <col min="6" max="6" width="7.42578125" bestFit="1" customWidth="1"/>
    <col min="7" max="7" width="8" bestFit="1" customWidth="1"/>
    <col min="8" max="8" width="19.28515625" hidden="1" customWidth="1"/>
    <col min="9" max="9" width="9" style="6" bestFit="1" customWidth="1"/>
    <col min="10" max="10" width="7.140625" style="6" customWidth="1"/>
    <col min="11" max="12" width="7.85546875" style="6" customWidth="1"/>
  </cols>
  <sheetData>
    <row r="1" spans="1:8" ht="15.75" thickBot="1" x14ac:dyDescent="0.3">
      <c r="A1" s="2"/>
      <c r="B1" s="4" t="s">
        <v>2</v>
      </c>
      <c r="C1" s="2" t="s">
        <v>36</v>
      </c>
      <c r="D1" s="3" t="s">
        <v>4</v>
      </c>
      <c r="E1" s="3" t="s">
        <v>1</v>
      </c>
      <c r="F1" s="1" t="s">
        <v>3</v>
      </c>
      <c r="G1" s="1" t="s">
        <v>62</v>
      </c>
      <c r="H1" s="16" t="s">
        <v>0</v>
      </c>
    </row>
    <row r="2" spans="1:8" x14ac:dyDescent="0.25">
      <c r="A2" s="24">
        <v>1</v>
      </c>
      <c r="B2" s="25" t="s">
        <v>46</v>
      </c>
      <c r="C2" s="26" t="s">
        <v>6</v>
      </c>
      <c r="D2" s="27" t="s">
        <v>12</v>
      </c>
      <c r="E2" s="27">
        <v>16.5</v>
      </c>
      <c r="F2" s="28">
        <v>13</v>
      </c>
      <c r="G2" s="29">
        <v>37</v>
      </c>
      <c r="H2" s="36" t="str">
        <f t="shared" ref="H2:H15" si="0">B3</f>
        <v>Rick vdr Berg</v>
      </c>
    </row>
    <row r="3" spans="1:8" x14ac:dyDescent="0.25">
      <c r="A3" s="7">
        <v>2</v>
      </c>
      <c r="B3" s="8" t="s">
        <v>61</v>
      </c>
      <c r="C3" s="9" t="s">
        <v>19</v>
      </c>
      <c r="D3" s="10" t="s">
        <v>10</v>
      </c>
      <c r="E3" s="10">
        <v>11.7</v>
      </c>
      <c r="F3" s="11">
        <v>14</v>
      </c>
      <c r="G3" s="23">
        <v>36</v>
      </c>
      <c r="H3" s="21" t="str">
        <f t="shared" si="0"/>
        <v>Petra vdn Aardweg</v>
      </c>
    </row>
    <row r="4" spans="1:8" x14ac:dyDescent="0.25">
      <c r="A4" s="7">
        <v>3</v>
      </c>
      <c r="B4" s="8" t="s">
        <v>37</v>
      </c>
      <c r="C4" s="9" t="s">
        <v>17</v>
      </c>
      <c r="D4" s="10" t="s">
        <v>7</v>
      </c>
      <c r="E4" s="10">
        <v>14</v>
      </c>
      <c r="F4" s="11">
        <v>18</v>
      </c>
      <c r="G4" s="23">
        <v>36</v>
      </c>
      <c r="H4" s="18" t="str">
        <f t="shared" si="0"/>
        <v>Karel Vingerhoets</v>
      </c>
    </row>
    <row r="5" spans="1:8" x14ac:dyDescent="0.25">
      <c r="A5" s="7">
        <v>4</v>
      </c>
      <c r="B5" s="8" t="s">
        <v>22</v>
      </c>
      <c r="C5" s="9" t="s">
        <v>19</v>
      </c>
      <c r="D5" s="10" t="s">
        <v>10</v>
      </c>
      <c r="E5" s="10">
        <v>9.1999999999999993</v>
      </c>
      <c r="F5" s="11">
        <v>11</v>
      </c>
      <c r="G5" s="23">
        <v>33</v>
      </c>
      <c r="H5" s="21" t="str">
        <f t="shared" si="0"/>
        <v>Gerard de Leeuw</v>
      </c>
    </row>
    <row r="6" spans="1:8" x14ac:dyDescent="0.25">
      <c r="A6" s="7">
        <v>5</v>
      </c>
      <c r="B6" s="8" t="s">
        <v>21</v>
      </c>
      <c r="C6" s="9" t="s">
        <v>9</v>
      </c>
      <c r="D6" s="10" t="s">
        <v>10</v>
      </c>
      <c r="E6" s="10">
        <v>5.0999999999999996</v>
      </c>
      <c r="F6" s="11">
        <v>6</v>
      </c>
      <c r="G6" s="23">
        <v>32</v>
      </c>
      <c r="H6" s="18" t="str">
        <f t="shared" si="0"/>
        <v>Paul Simpelaar</v>
      </c>
    </row>
    <row r="7" spans="1:8" x14ac:dyDescent="0.25">
      <c r="A7" s="7">
        <v>6</v>
      </c>
      <c r="B7" s="8" t="s">
        <v>26</v>
      </c>
      <c r="C7" s="9" t="s">
        <v>8</v>
      </c>
      <c r="D7" s="10" t="s">
        <v>10</v>
      </c>
      <c r="E7" s="10">
        <v>15.3</v>
      </c>
      <c r="F7" s="11">
        <v>19</v>
      </c>
      <c r="G7" s="23">
        <v>32</v>
      </c>
      <c r="H7" s="18" t="str">
        <f t="shared" si="0"/>
        <v>Louis van Swelm</v>
      </c>
    </row>
    <row r="8" spans="1:8" x14ac:dyDescent="0.25">
      <c r="A8" s="7">
        <v>7</v>
      </c>
      <c r="B8" s="8" t="s">
        <v>48</v>
      </c>
      <c r="C8" s="9" t="s">
        <v>9</v>
      </c>
      <c r="D8" s="10" t="s">
        <v>10</v>
      </c>
      <c r="E8" s="10">
        <v>11.8</v>
      </c>
      <c r="F8" s="11">
        <v>15</v>
      </c>
      <c r="G8" s="23">
        <v>31</v>
      </c>
      <c r="H8" s="17" t="str">
        <f t="shared" si="0"/>
        <v>Irene Schoonfeld</v>
      </c>
    </row>
    <row r="9" spans="1:8" x14ac:dyDescent="0.25">
      <c r="A9" s="7">
        <v>8</v>
      </c>
      <c r="B9" s="8" t="s">
        <v>53</v>
      </c>
      <c r="C9" s="9" t="s">
        <v>14</v>
      </c>
      <c r="D9" s="10" t="s">
        <v>7</v>
      </c>
      <c r="E9" s="10">
        <v>14.6</v>
      </c>
      <c r="F9" s="11">
        <v>19</v>
      </c>
      <c r="G9" s="23">
        <v>31</v>
      </c>
      <c r="H9" s="17" t="str">
        <f t="shared" si="0"/>
        <v>Hans Snip</v>
      </c>
    </row>
    <row r="10" spans="1:8" x14ac:dyDescent="0.25">
      <c r="A10" s="7">
        <v>9</v>
      </c>
      <c r="B10" s="8" t="s">
        <v>27</v>
      </c>
      <c r="C10" s="9" t="s">
        <v>8</v>
      </c>
      <c r="D10" s="10" t="s">
        <v>10</v>
      </c>
      <c r="E10" s="10">
        <v>15.6</v>
      </c>
      <c r="F10" s="11">
        <v>19</v>
      </c>
      <c r="G10" s="23">
        <v>30</v>
      </c>
      <c r="H10" s="17" t="str">
        <f t="shared" si="0"/>
        <v>René ten Berge</v>
      </c>
    </row>
    <row r="11" spans="1:8" x14ac:dyDescent="0.25">
      <c r="A11" s="7">
        <v>10</v>
      </c>
      <c r="B11" s="8" t="s">
        <v>33</v>
      </c>
      <c r="C11" s="9" t="s">
        <v>8</v>
      </c>
      <c r="D11" s="10" t="s">
        <v>10</v>
      </c>
      <c r="E11" s="10">
        <v>13.3</v>
      </c>
      <c r="F11" s="11">
        <v>16</v>
      </c>
      <c r="G11" s="23">
        <v>27</v>
      </c>
      <c r="H11" s="18" t="str">
        <f t="shared" si="0"/>
        <v>Mark Warmenhoven</v>
      </c>
    </row>
    <row r="12" spans="1:8" x14ac:dyDescent="0.25">
      <c r="A12" s="7">
        <v>11</v>
      </c>
      <c r="B12" s="8" t="s">
        <v>24</v>
      </c>
      <c r="C12" s="9" t="s">
        <v>6</v>
      </c>
      <c r="D12" s="10" t="s">
        <v>10</v>
      </c>
      <c r="E12" s="10">
        <v>12.5</v>
      </c>
      <c r="F12" s="11">
        <v>15</v>
      </c>
      <c r="G12" s="23">
        <v>25</v>
      </c>
      <c r="H12" s="18" t="str">
        <f t="shared" si="0"/>
        <v>Manuel Mulder</v>
      </c>
    </row>
    <row r="13" spans="1:8" x14ac:dyDescent="0.25">
      <c r="A13" s="7">
        <v>12</v>
      </c>
      <c r="B13" s="8" t="s">
        <v>23</v>
      </c>
      <c r="C13" s="9" t="s">
        <v>14</v>
      </c>
      <c r="D13" s="10" t="s">
        <v>10</v>
      </c>
      <c r="E13" s="10">
        <v>9.6999999999999993</v>
      </c>
      <c r="F13" s="11">
        <v>12</v>
      </c>
      <c r="G13" s="23">
        <v>24</v>
      </c>
      <c r="H13" s="21" t="str">
        <f t="shared" si="0"/>
        <v>Olav Christan</v>
      </c>
    </row>
    <row r="14" spans="1:8" x14ac:dyDescent="0.25">
      <c r="A14" s="7">
        <v>13</v>
      </c>
      <c r="B14" s="8" t="s">
        <v>25</v>
      </c>
      <c r="C14" s="9" t="s">
        <v>6</v>
      </c>
      <c r="D14" s="10" t="s">
        <v>10</v>
      </c>
      <c r="E14" s="10">
        <v>14.1</v>
      </c>
      <c r="F14" s="11">
        <v>17</v>
      </c>
      <c r="G14" s="23">
        <v>22</v>
      </c>
      <c r="H14" s="18" t="str">
        <f t="shared" si="0"/>
        <v>Arie Verdurmen</v>
      </c>
    </row>
    <row r="15" spans="1:8" x14ac:dyDescent="0.25">
      <c r="A15" s="7">
        <v>14</v>
      </c>
      <c r="B15" s="8" t="s">
        <v>50</v>
      </c>
      <c r="C15" s="9" t="s">
        <v>51</v>
      </c>
      <c r="D15" s="10" t="s">
        <v>10</v>
      </c>
      <c r="E15" s="10">
        <v>15.1</v>
      </c>
      <c r="F15" s="11">
        <v>19</v>
      </c>
      <c r="G15" s="23">
        <v>19</v>
      </c>
      <c r="H15" s="17" t="str">
        <f t="shared" si="0"/>
        <v>Ruud Timmerman</v>
      </c>
    </row>
    <row r="16" spans="1:8" ht="15.75" thickBot="1" x14ac:dyDescent="0.3">
      <c r="A16" s="30">
        <v>15</v>
      </c>
      <c r="B16" s="31" t="s">
        <v>47</v>
      </c>
      <c r="C16" s="40" t="s">
        <v>19</v>
      </c>
      <c r="D16" s="33" t="s">
        <v>10</v>
      </c>
      <c r="E16" s="33">
        <v>13.3</v>
      </c>
      <c r="F16" s="34">
        <v>16</v>
      </c>
      <c r="G16" s="35">
        <v>17</v>
      </c>
      <c r="H16" s="18" t="e">
        <f>#REF!</f>
        <v>#REF!</v>
      </c>
    </row>
  </sheetData>
  <sortState ref="B2:G16">
    <sortCondition descending="1" ref="G2:G16"/>
    <sortCondition ref="E2:E16"/>
  </sortState>
  <pageMargins left="0.9055118110236221" right="0.31496062992125984" top="0.7480314960629921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Normal="100" workbookViewId="0">
      <pane ySplit="1" topLeftCell="A2" activePane="bottomLeft" state="frozen"/>
      <selection pane="bottomLeft" activeCell="A23" sqref="A23"/>
    </sheetView>
  </sheetViews>
  <sheetFormatPr defaultRowHeight="15" x14ac:dyDescent="0.25"/>
  <cols>
    <col min="1" max="1" width="5.140625" bestFit="1" customWidth="1"/>
    <col min="2" max="2" width="19.28515625" style="5" bestFit="1" customWidth="1"/>
    <col min="3" max="3" width="8.28515625" bestFit="1" customWidth="1"/>
    <col min="4" max="4" width="6.7109375" bestFit="1" customWidth="1"/>
    <col min="5" max="5" width="7.85546875" customWidth="1"/>
    <col min="6" max="6" width="7.42578125" bestFit="1" customWidth="1"/>
    <col min="7" max="7" width="8" bestFit="1" customWidth="1"/>
    <col min="8" max="8" width="19.28515625" hidden="1" customWidth="1"/>
    <col min="9" max="9" width="9" style="6" bestFit="1" customWidth="1"/>
    <col min="10" max="10" width="7.140625" style="6" customWidth="1"/>
    <col min="11" max="12" width="7.85546875" style="6" customWidth="1"/>
  </cols>
  <sheetData>
    <row r="1" spans="1:9" ht="15.75" thickBot="1" x14ac:dyDescent="0.3">
      <c r="A1" s="2"/>
      <c r="B1" s="4" t="s">
        <v>2</v>
      </c>
      <c r="C1" s="2" t="s">
        <v>36</v>
      </c>
      <c r="D1" s="3" t="s">
        <v>4</v>
      </c>
      <c r="E1" s="3" t="s">
        <v>1</v>
      </c>
      <c r="F1" s="1" t="s">
        <v>3</v>
      </c>
      <c r="G1" s="1" t="s">
        <v>62</v>
      </c>
      <c r="H1" s="16" t="s">
        <v>0</v>
      </c>
    </row>
    <row r="2" spans="1:9" s="6" customFormat="1" x14ac:dyDescent="0.25">
      <c r="A2" s="7">
        <v>1</v>
      </c>
      <c r="B2" s="8" t="s">
        <v>39</v>
      </c>
      <c r="C2" s="12" t="s">
        <v>14</v>
      </c>
      <c r="D2" s="10" t="s">
        <v>7</v>
      </c>
      <c r="E2" s="10">
        <v>28.6</v>
      </c>
      <c r="F2" s="11">
        <v>35</v>
      </c>
      <c r="G2" s="23">
        <v>41</v>
      </c>
      <c r="H2" s="19" t="e">
        <f>#REF!</f>
        <v>#REF!</v>
      </c>
      <c r="I2" s="6" t="s">
        <v>63</v>
      </c>
    </row>
    <row r="3" spans="1:9" s="6" customFormat="1" x14ac:dyDescent="0.25">
      <c r="A3" s="7">
        <v>2</v>
      </c>
      <c r="B3" s="8" t="s">
        <v>28</v>
      </c>
      <c r="C3" s="9" t="s">
        <v>17</v>
      </c>
      <c r="D3" s="10" t="s">
        <v>7</v>
      </c>
      <c r="E3" s="10">
        <v>28.8</v>
      </c>
      <c r="F3" s="11">
        <v>26</v>
      </c>
      <c r="G3" s="23">
        <v>38</v>
      </c>
      <c r="H3" s="17" t="str">
        <f>B4</f>
        <v>Kevin Broersma</v>
      </c>
    </row>
    <row r="4" spans="1:9" s="6" customFormat="1" x14ac:dyDescent="0.25">
      <c r="A4" s="7">
        <v>3</v>
      </c>
      <c r="B4" s="8" t="s">
        <v>52</v>
      </c>
      <c r="C4" s="9" t="s">
        <v>6</v>
      </c>
      <c r="D4" s="10" t="s">
        <v>7</v>
      </c>
      <c r="E4" s="10">
        <v>23.8</v>
      </c>
      <c r="F4" s="11">
        <v>20</v>
      </c>
      <c r="G4" s="23">
        <v>37</v>
      </c>
      <c r="H4" s="21" t="str">
        <f>B5</f>
        <v>Albert de Bree</v>
      </c>
    </row>
    <row r="5" spans="1:9" s="6" customFormat="1" x14ac:dyDescent="0.25">
      <c r="A5" s="7">
        <v>4</v>
      </c>
      <c r="B5" s="8" t="s">
        <v>45</v>
      </c>
      <c r="C5" s="9" t="s">
        <v>19</v>
      </c>
      <c r="D5" s="10" t="s">
        <v>7</v>
      </c>
      <c r="E5" s="10">
        <v>23</v>
      </c>
      <c r="F5" s="11">
        <v>20</v>
      </c>
      <c r="G5" s="23">
        <v>36</v>
      </c>
      <c r="H5" s="18" t="str">
        <f>B6</f>
        <v>Philip vdn Hil</v>
      </c>
    </row>
    <row r="6" spans="1:9" s="6" customFormat="1" x14ac:dyDescent="0.25">
      <c r="A6" s="7">
        <v>5</v>
      </c>
      <c r="B6" s="8" t="s">
        <v>40</v>
      </c>
      <c r="C6" s="12" t="s">
        <v>17</v>
      </c>
      <c r="D6" s="10" t="s">
        <v>7</v>
      </c>
      <c r="E6" s="10">
        <v>34.200000000000003</v>
      </c>
      <c r="F6" s="11">
        <v>31</v>
      </c>
      <c r="G6" s="23">
        <v>35</v>
      </c>
      <c r="H6" s="19" t="str">
        <f>B4</f>
        <v>Kevin Broersma</v>
      </c>
    </row>
    <row r="7" spans="1:9" s="6" customFormat="1" x14ac:dyDescent="0.25">
      <c r="A7" s="7">
        <v>6</v>
      </c>
      <c r="B7" s="8" t="s">
        <v>56</v>
      </c>
      <c r="C7" s="9" t="s">
        <v>8</v>
      </c>
      <c r="D7" s="10" t="s">
        <v>10</v>
      </c>
      <c r="E7" s="10">
        <v>16.899999999999999</v>
      </c>
      <c r="F7" s="11">
        <v>21</v>
      </c>
      <c r="G7" s="23">
        <v>30</v>
      </c>
      <c r="H7" s="17" t="str">
        <f>B8</f>
        <v>Arie van Venrooij</v>
      </c>
    </row>
    <row r="8" spans="1:9" s="6" customFormat="1" x14ac:dyDescent="0.25">
      <c r="A8" s="7">
        <v>7</v>
      </c>
      <c r="B8" s="8" t="s">
        <v>58</v>
      </c>
      <c r="C8" s="9" t="s">
        <v>14</v>
      </c>
      <c r="D8" s="10" t="s">
        <v>7</v>
      </c>
      <c r="E8" s="10">
        <v>26.3</v>
      </c>
      <c r="F8" s="11">
        <v>23</v>
      </c>
      <c r="G8" s="23">
        <v>29</v>
      </c>
      <c r="H8" s="18" t="e">
        <f>#REF!</f>
        <v>#REF!</v>
      </c>
    </row>
    <row r="9" spans="1:9" s="6" customFormat="1" x14ac:dyDescent="0.25">
      <c r="A9" s="7">
        <v>8</v>
      </c>
      <c r="B9" s="8" t="s">
        <v>20</v>
      </c>
      <c r="C9" s="9" t="s">
        <v>19</v>
      </c>
      <c r="D9" s="10" t="s">
        <v>7</v>
      </c>
      <c r="E9" s="10">
        <v>17.7</v>
      </c>
      <c r="F9" s="11">
        <v>14</v>
      </c>
      <c r="G9" s="23">
        <v>26</v>
      </c>
      <c r="H9" s="18" t="e">
        <f>#REF!</f>
        <v>#REF!</v>
      </c>
    </row>
    <row r="10" spans="1:9" s="6" customFormat="1" x14ac:dyDescent="0.25">
      <c r="A10" s="7">
        <v>9</v>
      </c>
      <c r="B10" s="8" t="s">
        <v>32</v>
      </c>
      <c r="C10" s="12" t="s">
        <v>8</v>
      </c>
      <c r="D10" s="10" t="s">
        <v>10</v>
      </c>
      <c r="E10" s="10">
        <v>23.6</v>
      </c>
      <c r="F10" s="11">
        <v>29</v>
      </c>
      <c r="G10" s="23">
        <v>26</v>
      </c>
      <c r="H10" s="20" t="e">
        <f>#REF!</f>
        <v>#REF!</v>
      </c>
    </row>
    <row r="11" spans="1:9" s="6" customFormat="1" x14ac:dyDescent="0.25">
      <c r="A11" s="7">
        <v>10</v>
      </c>
      <c r="B11" s="8" t="s">
        <v>30</v>
      </c>
      <c r="C11" s="9" t="s">
        <v>8</v>
      </c>
      <c r="D11" s="10" t="s">
        <v>10</v>
      </c>
      <c r="E11" s="10">
        <v>20.6</v>
      </c>
      <c r="F11" s="11">
        <v>26</v>
      </c>
      <c r="G11" s="23">
        <v>25</v>
      </c>
      <c r="H11" s="21" t="str">
        <f>B12</f>
        <v>Marcel Sterk</v>
      </c>
    </row>
    <row r="12" spans="1:9" s="6" customFormat="1" x14ac:dyDescent="0.25">
      <c r="A12" s="7">
        <v>11</v>
      </c>
      <c r="B12" s="8" t="s">
        <v>44</v>
      </c>
      <c r="C12" s="12" t="s">
        <v>6</v>
      </c>
      <c r="D12" s="10" t="s">
        <v>7</v>
      </c>
      <c r="E12" s="10">
        <v>30.8</v>
      </c>
      <c r="F12" s="11">
        <v>28</v>
      </c>
      <c r="G12" s="23">
        <v>25</v>
      </c>
      <c r="H12" s="19" t="e">
        <f>#REF!</f>
        <v>#REF!</v>
      </c>
    </row>
    <row r="13" spans="1:9" s="6" customFormat="1" x14ac:dyDescent="0.25">
      <c r="A13" s="7">
        <v>12</v>
      </c>
      <c r="B13" s="8" t="s">
        <v>34</v>
      </c>
      <c r="C13" s="9" t="s">
        <v>19</v>
      </c>
      <c r="D13" s="10" t="s">
        <v>10</v>
      </c>
      <c r="E13" s="10">
        <v>16.8</v>
      </c>
      <c r="F13" s="11">
        <v>21</v>
      </c>
      <c r="G13" s="23">
        <v>24</v>
      </c>
      <c r="H13" s="18" t="str">
        <f>B14</f>
        <v>Kelly Veerman</v>
      </c>
    </row>
    <row r="14" spans="1:9" s="6" customFormat="1" x14ac:dyDescent="0.25">
      <c r="A14" s="7">
        <v>13</v>
      </c>
      <c r="B14" s="8" t="s">
        <v>5</v>
      </c>
      <c r="C14" s="12" t="s">
        <v>8</v>
      </c>
      <c r="D14" s="10" t="s">
        <v>7</v>
      </c>
      <c r="E14" s="10">
        <v>35</v>
      </c>
      <c r="F14" s="11">
        <v>43</v>
      </c>
      <c r="G14" s="23">
        <v>24</v>
      </c>
      <c r="H14" s="19" t="str">
        <f>B13</f>
        <v>Jan Koppers</v>
      </c>
    </row>
    <row r="15" spans="1:9" s="6" customFormat="1" x14ac:dyDescent="0.25">
      <c r="A15" s="7">
        <v>14</v>
      </c>
      <c r="B15" s="8" t="s">
        <v>57</v>
      </c>
      <c r="C15" s="9" t="s">
        <v>11</v>
      </c>
      <c r="D15" s="10" t="s">
        <v>7</v>
      </c>
      <c r="E15" s="10">
        <v>29.3</v>
      </c>
      <c r="F15" s="11">
        <v>26</v>
      </c>
      <c r="G15" s="23">
        <v>23</v>
      </c>
      <c r="H15" s="21" t="str">
        <f>B16</f>
        <v>Paul Stork</v>
      </c>
    </row>
    <row r="16" spans="1:9" s="6" customFormat="1" x14ac:dyDescent="0.25">
      <c r="A16" s="7">
        <v>15</v>
      </c>
      <c r="B16" s="8" t="s">
        <v>31</v>
      </c>
      <c r="C16" s="9" t="s">
        <v>8</v>
      </c>
      <c r="D16" s="10" t="s">
        <v>10</v>
      </c>
      <c r="E16" s="10">
        <v>17.5</v>
      </c>
      <c r="F16" s="11">
        <v>22</v>
      </c>
      <c r="G16" s="23">
        <v>22</v>
      </c>
      <c r="H16" s="17" t="e">
        <f>#REF!</f>
        <v>#REF!</v>
      </c>
    </row>
    <row r="17" spans="1:8" s="6" customFormat="1" x14ac:dyDescent="0.25">
      <c r="A17" s="7">
        <v>16</v>
      </c>
      <c r="B17" s="8" t="s">
        <v>18</v>
      </c>
      <c r="C17" s="12" t="s">
        <v>19</v>
      </c>
      <c r="D17" s="10" t="s">
        <v>10</v>
      </c>
      <c r="E17" s="10">
        <v>22.2</v>
      </c>
      <c r="F17" s="11">
        <v>28</v>
      </c>
      <c r="G17" s="23">
        <v>20</v>
      </c>
      <c r="H17" s="22" t="str">
        <f>B16</f>
        <v>Paul Stork</v>
      </c>
    </row>
    <row r="18" spans="1:8" s="6" customFormat="1" x14ac:dyDescent="0.25">
      <c r="A18" s="7">
        <v>17</v>
      </c>
      <c r="B18" s="8" t="s">
        <v>41</v>
      </c>
      <c r="C18" s="12" t="s">
        <v>9</v>
      </c>
      <c r="D18" s="10" t="s">
        <v>7</v>
      </c>
      <c r="E18" s="10">
        <v>31</v>
      </c>
      <c r="F18" s="11">
        <v>28</v>
      </c>
      <c r="G18" s="23">
        <v>20</v>
      </c>
      <c r="H18" s="22" t="e">
        <f>#REF!</f>
        <v>#REF!</v>
      </c>
    </row>
    <row r="19" spans="1:8" s="6" customFormat="1" x14ac:dyDescent="0.25">
      <c r="A19" s="7">
        <v>18</v>
      </c>
      <c r="B19" s="8" t="s">
        <v>54</v>
      </c>
      <c r="C19" s="9" t="s">
        <v>55</v>
      </c>
      <c r="D19" s="10" t="s">
        <v>10</v>
      </c>
      <c r="E19" s="10">
        <v>16.899999999999999</v>
      </c>
      <c r="F19" s="11">
        <v>21</v>
      </c>
      <c r="G19" s="23">
        <v>19</v>
      </c>
      <c r="H19" s="21" t="str">
        <f>B20</f>
        <v>Gerard Dekker</v>
      </c>
    </row>
    <row r="20" spans="1:8" s="6" customFormat="1" x14ac:dyDescent="0.25">
      <c r="A20" s="7">
        <v>19</v>
      </c>
      <c r="B20" s="8" t="s">
        <v>35</v>
      </c>
      <c r="C20" s="9" t="s">
        <v>8</v>
      </c>
      <c r="D20" s="10" t="s">
        <v>10</v>
      </c>
      <c r="E20" s="10">
        <v>18.5</v>
      </c>
      <c r="F20" s="11">
        <v>23</v>
      </c>
      <c r="G20" s="23">
        <v>19</v>
      </c>
      <c r="H20" s="18" t="str">
        <f>B21</f>
        <v>Gerhard Bosma</v>
      </c>
    </row>
    <row r="21" spans="1:8" s="6" customFormat="1" x14ac:dyDescent="0.25">
      <c r="A21" s="7">
        <v>20</v>
      </c>
      <c r="B21" s="8" t="s">
        <v>29</v>
      </c>
      <c r="C21" s="12" t="s">
        <v>6</v>
      </c>
      <c r="D21" s="10" t="s">
        <v>7</v>
      </c>
      <c r="E21" s="10">
        <v>31.7</v>
      </c>
      <c r="F21" s="11">
        <v>29</v>
      </c>
      <c r="G21" s="23">
        <v>16</v>
      </c>
      <c r="H21" s="22" t="e">
        <f>#REF!</f>
        <v>#REF!</v>
      </c>
    </row>
    <row r="22" spans="1:8" s="6" customFormat="1" ht="15.75" thickBot="1" x14ac:dyDescent="0.3">
      <c r="A22" s="30">
        <v>21</v>
      </c>
      <c r="B22" s="31" t="s">
        <v>13</v>
      </c>
      <c r="C22" s="32" t="s">
        <v>6</v>
      </c>
      <c r="D22" s="33" t="s">
        <v>7</v>
      </c>
      <c r="E22" s="33">
        <v>36</v>
      </c>
      <c r="F22" s="34">
        <v>33</v>
      </c>
      <c r="G22" s="35">
        <v>11</v>
      </c>
      <c r="H22" s="22" t="e">
        <f>#REF!</f>
        <v>#REF!</v>
      </c>
    </row>
  </sheetData>
  <sortState ref="B2:I29">
    <sortCondition descending="1" ref="G2:G29"/>
    <sortCondition ref="E2:E29"/>
  </sortState>
  <pageMargins left="0.9055118110236221" right="0.31496062992125984" top="0.74803149606299213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.140625" bestFit="1" customWidth="1"/>
    <col min="2" max="2" width="19.28515625" style="5" bestFit="1" customWidth="1"/>
    <col min="3" max="3" width="8.28515625" bestFit="1" customWidth="1"/>
    <col min="4" max="4" width="6.7109375" bestFit="1" customWidth="1"/>
    <col min="5" max="5" width="7.85546875" customWidth="1"/>
    <col min="6" max="6" width="7.42578125" bestFit="1" customWidth="1"/>
    <col min="7" max="7" width="8" bestFit="1" customWidth="1"/>
    <col min="8" max="8" width="19.28515625" hidden="1" customWidth="1"/>
    <col min="9" max="9" width="9" style="6" bestFit="1" customWidth="1"/>
    <col min="10" max="10" width="7.140625" style="6" customWidth="1"/>
    <col min="11" max="12" width="7.85546875" style="6" customWidth="1"/>
  </cols>
  <sheetData>
    <row r="1" spans="1:8" ht="15.75" thickBot="1" x14ac:dyDescent="0.3">
      <c r="A1" s="2"/>
      <c r="B1" s="4" t="s">
        <v>2</v>
      </c>
      <c r="C1" s="2" t="s">
        <v>36</v>
      </c>
      <c r="D1" s="3" t="s">
        <v>4</v>
      </c>
      <c r="E1" s="3" t="s">
        <v>1</v>
      </c>
      <c r="F1" s="1" t="s">
        <v>3</v>
      </c>
      <c r="G1" s="1" t="s">
        <v>62</v>
      </c>
      <c r="H1" s="16" t="s">
        <v>0</v>
      </c>
    </row>
    <row r="2" spans="1:8" x14ac:dyDescent="0.25">
      <c r="A2" s="24">
        <v>1</v>
      </c>
      <c r="B2" s="25" t="s">
        <v>39</v>
      </c>
      <c r="C2" s="38" t="s">
        <v>14</v>
      </c>
      <c r="D2" s="27" t="s">
        <v>7</v>
      </c>
      <c r="E2" s="27">
        <v>28.6</v>
      </c>
      <c r="F2" s="28">
        <v>35</v>
      </c>
      <c r="G2" s="29">
        <v>41</v>
      </c>
      <c r="H2" s="39" t="e">
        <f>#REF!</f>
        <v>#REF!</v>
      </c>
    </row>
    <row r="3" spans="1:8" x14ac:dyDescent="0.25">
      <c r="A3" s="7">
        <v>2</v>
      </c>
      <c r="B3" s="8" t="s">
        <v>28</v>
      </c>
      <c r="C3" s="9" t="s">
        <v>17</v>
      </c>
      <c r="D3" s="10" t="s">
        <v>7</v>
      </c>
      <c r="E3" s="10">
        <v>28.8</v>
      </c>
      <c r="F3" s="11">
        <v>26</v>
      </c>
      <c r="G3" s="23">
        <v>38</v>
      </c>
      <c r="H3" s="17" t="str">
        <f t="shared" ref="H3:H8" si="0">B4</f>
        <v>Rob vdr Veen</v>
      </c>
    </row>
    <row r="4" spans="1:8" x14ac:dyDescent="0.25">
      <c r="A4" s="7">
        <v>3</v>
      </c>
      <c r="B4" s="8" t="s">
        <v>46</v>
      </c>
      <c r="C4" s="9" t="s">
        <v>6</v>
      </c>
      <c r="D4" s="10" t="s">
        <v>12</v>
      </c>
      <c r="E4" s="10">
        <v>16.5</v>
      </c>
      <c r="F4" s="11">
        <v>13</v>
      </c>
      <c r="G4" s="23">
        <v>37</v>
      </c>
      <c r="H4" s="18" t="str">
        <f t="shared" si="0"/>
        <v>Kevin Broersma</v>
      </c>
    </row>
    <row r="5" spans="1:8" x14ac:dyDescent="0.25">
      <c r="A5" s="7">
        <v>4</v>
      </c>
      <c r="B5" s="8" t="s">
        <v>52</v>
      </c>
      <c r="C5" s="9" t="s">
        <v>6</v>
      </c>
      <c r="D5" s="10" t="s">
        <v>7</v>
      </c>
      <c r="E5" s="10">
        <v>23.8</v>
      </c>
      <c r="F5" s="11">
        <v>20</v>
      </c>
      <c r="G5" s="23">
        <v>37</v>
      </c>
      <c r="H5" s="21" t="str">
        <f t="shared" si="0"/>
        <v>Rick vdr Berg</v>
      </c>
    </row>
    <row r="6" spans="1:8" x14ac:dyDescent="0.25">
      <c r="A6" s="7">
        <v>5</v>
      </c>
      <c r="B6" s="8" t="s">
        <v>61</v>
      </c>
      <c r="C6" s="9" t="s">
        <v>19</v>
      </c>
      <c r="D6" s="10" t="s">
        <v>10</v>
      </c>
      <c r="E6" s="10">
        <v>11.7</v>
      </c>
      <c r="F6" s="11">
        <v>14</v>
      </c>
      <c r="G6" s="23">
        <v>36</v>
      </c>
      <c r="H6" s="21" t="str">
        <f t="shared" si="0"/>
        <v>Petra vdn Aardweg</v>
      </c>
    </row>
    <row r="7" spans="1:8" x14ac:dyDescent="0.25">
      <c r="A7" s="7">
        <v>6</v>
      </c>
      <c r="B7" s="8" t="s">
        <v>37</v>
      </c>
      <c r="C7" s="9" t="s">
        <v>17</v>
      </c>
      <c r="D7" s="10" t="s">
        <v>7</v>
      </c>
      <c r="E7" s="10">
        <v>14</v>
      </c>
      <c r="F7" s="11">
        <v>18</v>
      </c>
      <c r="G7" s="23">
        <v>36</v>
      </c>
      <c r="H7" s="17" t="str">
        <f t="shared" si="0"/>
        <v>Albert de Bree</v>
      </c>
    </row>
    <row r="8" spans="1:8" x14ac:dyDescent="0.25">
      <c r="A8" s="7">
        <v>7</v>
      </c>
      <c r="B8" s="8" t="s">
        <v>45</v>
      </c>
      <c r="C8" s="9" t="s">
        <v>19</v>
      </c>
      <c r="D8" s="10" t="s">
        <v>7</v>
      </c>
      <c r="E8" s="10">
        <v>23</v>
      </c>
      <c r="F8" s="11">
        <v>20</v>
      </c>
      <c r="G8" s="23">
        <v>36</v>
      </c>
      <c r="H8" s="18" t="str">
        <f t="shared" si="0"/>
        <v>Philip vdn Hil</v>
      </c>
    </row>
    <row r="9" spans="1:8" x14ac:dyDescent="0.25">
      <c r="A9" s="7">
        <v>8</v>
      </c>
      <c r="B9" s="8" t="s">
        <v>40</v>
      </c>
      <c r="C9" s="12" t="s">
        <v>17</v>
      </c>
      <c r="D9" s="10" t="s">
        <v>7</v>
      </c>
      <c r="E9" s="10">
        <v>34.200000000000003</v>
      </c>
      <c r="F9" s="11">
        <v>31</v>
      </c>
      <c r="G9" s="23">
        <v>35</v>
      </c>
      <c r="H9" s="19" t="str">
        <f>B7</f>
        <v>Petra vdn Aardweg</v>
      </c>
    </row>
    <row r="10" spans="1:8" x14ac:dyDescent="0.25">
      <c r="A10" s="7">
        <v>9</v>
      </c>
      <c r="B10" s="8" t="s">
        <v>22</v>
      </c>
      <c r="C10" s="9" t="s">
        <v>19</v>
      </c>
      <c r="D10" s="10" t="s">
        <v>10</v>
      </c>
      <c r="E10" s="10">
        <v>9.1999999999999993</v>
      </c>
      <c r="F10" s="11">
        <v>11</v>
      </c>
      <c r="G10" s="23">
        <v>33</v>
      </c>
      <c r="H10" s="21" t="str">
        <f t="shared" ref="H10:H17" si="1">B11</f>
        <v>Gerard de Leeuw</v>
      </c>
    </row>
    <row r="11" spans="1:8" x14ac:dyDescent="0.25">
      <c r="A11" s="7">
        <v>10</v>
      </c>
      <c r="B11" s="8" t="s">
        <v>21</v>
      </c>
      <c r="C11" s="9" t="s">
        <v>9</v>
      </c>
      <c r="D11" s="10" t="s">
        <v>10</v>
      </c>
      <c r="E11" s="10">
        <v>5.0999999999999996</v>
      </c>
      <c r="F11" s="11">
        <v>6</v>
      </c>
      <c r="G11" s="23">
        <v>32</v>
      </c>
      <c r="H11" s="21" t="str">
        <f t="shared" si="1"/>
        <v>Paul Simpelaar</v>
      </c>
    </row>
    <row r="12" spans="1:8" x14ac:dyDescent="0.25">
      <c r="A12" s="7">
        <v>11</v>
      </c>
      <c r="B12" s="8" t="s">
        <v>26</v>
      </c>
      <c r="C12" s="9" t="s">
        <v>8</v>
      </c>
      <c r="D12" s="10" t="s">
        <v>10</v>
      </c>
      <c r="E12" s="10">
        <v>15.3</v>
      </c>
      <c r="F12" s="11">
        <v>19</v>
      </c>
      <c r="G12" s="23">
        <v>32</v>
      </c>
      <c r="H12" s="18" t="str">
        <f t="shared" si="1"/>
        <v>Louis van Swelm</v>
      </c>
    </row>
    <row r="13" spans="1:8" x14ac:dyDescent="0.25">
      <c r="A13" s="7">
        <v>12</v>
      </c>
      <c r="B13" s="8" t="s">
        <v>48</v>
      </c>
      <c r="C13" s="9" t="s">
        <v>9</v>
      </c>
      <c r="D13" s="10" t="s">
        <v>10</v>
      </c>
      <c r="E13" s="10">
        <v>11.8</v>
      </c>
      <c r="F13" s="11">
        <v>15</v>
      </c>
      <c r="G13" s="23">
        <v>31</v>
      </c>
      <c r="H13" s="18" t="str">
        <f t="shared" si="1"/>
        <v>Irene Schoonfeld</v>
      </c>
    </row>
    <row r="14" spans="1:8" x14ac:dyDescent="0.25">
      <c r="A14" s="7">
        <v>13</v>
      </c>
      <c r="B14" s="8" t="s">
        <v>53</v>
      </c>
      <c r="C14" s="9" t="s">
        <v>14</v>
      </c>
      <c r="D14" s="10" t="s">
        <v>7</v>
      </c>
      <c r="E14" s="10">
        <v>14.6</v>
      </c>
      <c r="F14" s="11">
        <v>19</v>
      </c>
      <c r="G14" s="23">
        <v>31</v>
      </c>
      <c r="H14" s="18" t="str">
        <f t="shared" si="1"/>
        <v>Hans Snip</v>
      </c>
    </row>
    <row r="15" spans="1:8" x14ac:dyDescent="0.25">
      <c r="A15" s="7">
        <v>14</v>
      </c>
      <c r="B15" s="8" t="s">
        <v>27</v>
      </c>
      <c r="C15" s="9" t="s">
        <v>8</v>
      </c>
      <c r="D15" s="10" t="s">
        <v>10</v>
      </c>
      <c r="E15" s="10">
        <v>15.6</v>
      </c>
      <c r="F15" s="11">
        <v>19</v>
      </c>
      <c r="G15" s="23">
        <v>30</v>
      </c>
      <c r="H15" s="17" t="str">
        <f t="shared" si="1"/>
        <v>Koos vdr Werf</v>
      </c>
    </row>
    <row r="16" spans="1:8" x14ac:dyDescent="0.25">
      <c r="A16" s="7">
        <v>15</v>
      </c>
      <c r="B16" s="8" t="s">
        <v>56</v>
      </c>
      <c r="C16" s="9" t="s">
        <v>8</v>
      </c>
      <c r="D16" s="10" t="s">
        <v>10</v>
      </c>
      <c r="E16" s="10">
        <v>16.899999999999999</v>
      </c>
      <c r="F16" s="11">
        <v>21</v>
      </c>
      <c r="G16" s="23">
        <v>30</v>
      </c>
      <c r="H16" s="17" t="str">
        <f t="shared" si="1"/>
        <v>Arie van Venrooij</v>
      </c>
    </row>
    <row r="17" spans="1:8" x14ac:dyDescent="0.25">
      <c r="A17" s="7">
        <v>16</v>
      </c>
      <c r="B17" s="8" t="s">
        <v>58</v>
      </c>
      <c r="C17" s="9" t="s">
        <v>14</v>
      </c>
      <c r="D17" s="10" t="s">
        <v>7</v>
      </c>
      <c r="E17" s="10">
        <v>26.3</v>
      </c>
      <c r="F17" s="11">
        <v>23</v>
      </c>
      <c r="G17" s="23">
        <v>29</v>
      </c>
      <c r="H17" s="18" t="str">
        <f t="shared" si="1"/>
        <v>Johan vdn Emster</v>
      </c>
    </row>
    <row r="18" spans="1:8" x14ac:dyDescent="0.25">
      <c r="A18" s="7">
        <v>17</v>
      </c>
      <c r="B18" s="8" t="s">
        <v>42</v>
      </c>
      <c r="C18" s="12" t="s">
        <v>16</v>
      </c>
      <c r="D18" s="10" t="s">
        <v>10</v>
      </c>
      <c r="E18" s="10">
        <v>26.2</v>
      </c>
      <c r="F18" s="11">
        <v>32</v>
      </c>
      <c r="G18" s="23">
        <v>28</v>
      </c>
      <c r="H18" s="19" t="str">
        <f>B16</f>
        <v>Koos vdr Werf</v>
      </c>
    </row>
    <row r="19" spans="1:8" x14ac:dyDescent="0.25">
      <c r="A19" s="7">
        <v>18</v>
      </c>
      <c r="B19" s="8" t="s">
        <v>33</v>
      </c>
      <c r="C19" s="9" t="s">
        <v>8</v>
      </c>
      <c r="D19" s="10" t="s">
        <v>10</v>
      </c>
      <c r="E19" s="10">
        <v>13.3</v>
      </c>
      <c r="F19" s="11">
        <v>16</v>
      </c>
      <c r="G19" s="23">
        <v>27</v>
      </c>
      <c r="H19" s="17" t="str">
        <f>B20</f>
        <v>Wil Giesbertz</v>
      </c>
    </row>
    <row r="20" spans="1:8" x14ac:dyDescent="0.25">
      <c r="A20" s="7">
        <v>19</v>
      </c>
      <c r="B20" s="8" t="s">
        <v>20</v>
      </c>
      <c r="C20" s="9" t="s">
        <v>19</v>
      </c>
      <c r="D20" s="10" t="s">
        <v>7</v>
      </c>
      <c r="E20" s="10">
        <v>17.7</v>
      </c>
      <c r="F20" s="11">
        <v>14</v>
      </c>
      <c r="G20" s="23">
        <v>26</v>
      </c>
      <c r="H20" s="18" t="e">
        <f>#REF!</f>
        <v>#REF!</v>
      </c>
    </row>
    <row r="21" spans="1:8" x14ac:dyDescent="0.25">
      <c r="A21" s="7">
        <v>20</v>
      </c>
      <c r="B21" s="8" t="s">
        <v>32</v>
      </c>
      <c r="C21" s="12" t="s">
        <v>8</v>
      </c>
      <c r="D21" s="10" t="s">
        <v>10</v>
      </c>
      <c r="E21" s="10">
        <v>23.6</v>
      </c>
      <c r="F21" s="11">
        <v>29</v>
      </c>
      <c r="G21" s="23">
        <v>26</v>
      </c>
      <c r="H21" s="20" t="str">
        <f>B19</f>
        <v>René ten Berge</v>
      </c>
    </row>
    <row r="22" spans="1:8" x14ac:dyDescent="0.25">
      <c r="A22" s="7">
        <v>21</v>
      </c>
      <c r="B22" s="8" t="s">
        <v>24</v>
      </c>
      <c r="C22" s="9" t="s">
        <v>6</v>
      </c>
      <c r="D22" s="10" t="s">
        <v>10</v>
      </c>
      <c r="E22" s="10">
        <v>12.5</v>
      </c>
      <c r="F22" s="11">
        <v>15</v>
      </c>
      <c r="G22" s="23">
        <v>25</v>
      </c>
      <c r="H22" s="18" t="str">
        <f>B23</f>
        <v>Renée Smit</v>
      </c>
    </row>
    <row r="23" spans="1:8" x14ac:dyDescent="0.25">
      <c r="A23" s="7">
        <v>22</v>
      </c>
      <c r="B23" s="8" t="s">
        <v>49</v>
      </c>
      <c r="C23" s="13" t="s">
        <v>16</v>
      </c>
      <c r="D23" s="14" t="s">
        <v>7</v>
      </c>
      <c r="E23" s="14">
        <v>16.7</v>
      </c>
      <c r="F23" s="15">
        <v>21</v>
      </c>
      <c r="G23" s="23">
        <v>25</v>
      </c>
      <c r="H23" s="18" t="str">
        <f>B24</f>
        <v>Theo Nijensteen</v>
      </c>
    </row>
    <row r="24" spans="1:8" x14ac:dyDescent="0.25">
      <c r="A24" s="7">
        <v>23</v>
      </c>
      <c r="B24" s="8" t="s">
        <v>30</v>
      </c>
      <c r="C24" s="9" t="s">
        <v>8</v>
      </c>
      <c r="D24" s="10" t="s">
        <v>10</v>
      </c>
      <c r="E24" s="10">
        <v>20.6</v>
      </c>
      <c r="F24" s="11">
        <v>26</v>
      </c>
      <c r="G24" s="23">
        <v>25</v>
      </c>
      <c r="H24" s="21" t="str">
        <f>B25</f>
        <v>Marcel Sterk</v>
      </c>
    </row>
    <row r="25" spans="1:8" x14ac:dyDescent="0.25">
      <c r="A25" s="7">
        <v>24</v>
      </c>
      <c r="B25" s="8" t="s">
        <v>44</v>
      </c>
      <c r="C25" s="12" t="s">
        <v>6</v>
      </c>
      <c r="D25" s="10" t="s">
        <v>7</v>
      </c>
      <c r="E25" s="10">
        <v>30.8</v>
      </c>
      <c r="F25" s="11">
        <v>28</v>
      </c>
      <c r="G25" s="23">
        <v>25</v>
      </c>
      <c r="H25" s="19" t="str">
        <f>B23</f>
        <v>Renée Smit</v>
      </c>
    </row>
    <row r="26" spans="1:8" x14ac:dyDescent="0.25">
      <c r="A26" s="7">
        <v>25</v>
      </c>
      <c r="B26" s="8" t="s">
        <v>23</v>
      </c>
      <c r="C26" s="9" t="s">
        <v>14</v>
      </c>
      <c r="D26" s="10" t="s">
        <v>10</v>
      </c>
      <c r="E26" s="10">
        <v>9.6999999999999993</v>
      </c>
      <c r="F26" s="11">
        <v>12</v>
      </c>
      <c r="G26" s="23">
        <v>24</v>
      </c>
      <c r="H26" s="18" t="str">
        <f>B27</f>
        <v>Jan Koppers</v>
      </c>
    </row>
    <row r="27" spans="1:8" x14ac:dyDescent="0.25">
      <c r="A27" s="7">
        <v>26</v>
      </c>
      <c r="B27" s="8" t="s">
        <v>34</v>
      </c>
      <c r="C27" s="9" t="s">
        <v>19</v>
      </c>
      <c r="D27" s="10" t="s">
        <v>10</v>
      </c>
      <c r="E27" s="10">
        <v>16.8</v>
      </c>
      <c r="F27" s="11">
        <v>21</v>
      </c>
      <c r="G27" s="23">
        <v>24</v>
      </c>
      <c r="H27" s="18" t="str">
        <f>B28</f>
        <v>Kelly Veerman</v>
      </c>
    </row>
    <row r="28" spans="1:8" x14ac:dyDescent="0.25">
      <c r="A28" s="7">
        <v>27</v>
      </c>
      <c r="B28" s="8" t="s">
        <v>5</v>
      </c>
      <c r="C28" s="12" t="s">
        <v>8</v>
      </c>
      <c r="D28" s="10" t="s">
        <v>7</v>
      </c>
      <c r="E28" s="10">
        <v>35</v>
      </c>
      <c r="F28" s="11">
        <v>43</v>
      </c>
      <c r="G28" s="23">
        <v>24</v>
      </c>
      <c r="H28" s="19" t="str">
        <f>B27</f>
        <v>Jan Koppers</v>
      </c>
    </row>
    <row r="29" spans="1:8" x14ac:dyDescent="0.25">
      <c r="A29" s="7">
        <v>28</v>
      </c>
      <c r="B29" s="8" t="s">
        <v>43</v>
      </c>
      <c r="C29" s="12" t="s">
        <v>16</v>
      </c>
      <c r="D29" s="10" t="s">
        <v>7</v>
      </c>
      <c r="E29" s="10">
        <v>25.1</v>
      </c>
      <c r="F29" s="11">
        <v>32</v>
      </c>
      <c r="G29" s="23">
        <v>23</v>
      </c>
      <c r="H29" s="19" t="str">
        <f>B27</f>
        <v>Jan Koppers</v>
      </c>
    </row>
    <row r="30" spans="1:8" x14ac:dyDescent="0.25">
      <c r="A30" s="7">
        <v>29</v>
      </c>
      <c r="B30" s="8" t="s">
        <v>57</v>
      </c>
      <c r="C30" s="9" t="s">
        <v>11</v>
      </c>
      <c r="D30" s="10" t="s">
        <v>7</v>
      </c>
      <c r="E30" s="10">
        <v>29.3</v>
      </c>
      <c r="F30" s="11">
        <v>26</v>
      </c>
      <c r="G30" s="23">
        <v>23</v>
      </c>
      <c r="H30" s="21" t="str">
        <f>B31</f>
        <v>Olav Christan</v>
      </c>
    </row>
    <row r="31" spans="1:8" x14ac:dyDescent="0.25">
      <c r="A31" s="7">
        <v>30</v>
      </c>
      <c r="B31" s="8" t="s">
        <v>25</v>
      </c>
      <c r="C31" s="9" t="s">
        <v>6</v>
      </c>
      <c r="D31" s="10" t="s">
        <v>10</v>
      </c>
      <c r="E31" s="10">
        <v>14.1</v>
      </c>
      <c r="F31" s="11">
        <v>17</v>
      </c>
      <c r="G31" s="23">
        <v>22</v>
      </c>
      <c r="H31" s="18" t="str">
        <f>B32</f>
        <v>Paul Stork</v>
      </c>
    </row>
    <row r="32" spans="1:8" x14ac:dyDescent="0.25">
      <c r="A32" s="7">
        <v>31</v>
      </c>
      <c r="B32" s="8" t="s">
        <v>31</v>
      </c>
      <c r="C32" s="9" t="s">
        <v>8</v>
      </c>
      <c r="D32" s="10" t="s">
        <v>10</v>
      </c>
      <c r="E32" s="10">
        <v>17.5</v>
      </c>
      <c r="F32" s="11">
        <v>22</v>
      </c>
      <c r="G32" s="23">
        <v>22</v>
      </c>
      <c r="H32" s="17" t="str">
        <f>B33</f>
        <v>Mariet Koppers</v>
      </c>
    </row>
    <row r="33" spans="1:8" x14ac:dyDescent="0.25">
      <c r="A33" s="7">
        <v>32</v>
      </c>
      <c r="B33" s="8" t="s">
        <v>15</v>
      </c>
      <c r="C33" s="12" t="s">
        <v>16</v>
      </c>
      <c r="D33" s="10" t="s">
        <v>7</v>
      </c>
      <c r="E33" s="10">
        <v>25.9</v>
      </c>
      <c r="F33" s="11">
        <v>32</v>
      </c>
      <c r="G33" s="23">
        <v>22</v>
      </c>
      <c r="H33" s="20" t="str">
        <f>B31</f>
        <v>Olav Christan</v>
      </c>
    </row>
    <row r="34" spans="1:8" x14ac:dyDescent="0.25">
      <c r="A34" s="7">
        <v>33</v>
      </c>
      <c r="B34" s="8" t="s">
        <v>18</v>
      </c>
      <c r="C34" s="12" t="s">
        <v>19</v>
      </c>
      <c r="D34" s="10" t="s">
        <v>10</v>
      </c>
      <c r="E34" s="10">
        <v>22.2</v>
      </c>
      <c r="F34" s="11">
        <v>28</v>
      </c>
      <c r="G34" s="23">
        <v>20</v>
      </c>
      <c r="H34" s="22" t="str">
        <f>B32</f>
        <v>Paul Stork</v>
      </c>
    </row>
    <row r="35" spans="1:8" x14ac:dyDescent="0.25">
      <c r="A35" s="7">
        <v>34</v>
      </c>
      <c r="B35" s="8" t="s">
        <v>41</v>
      </c>
      <c r="C35" s="12" t="s">
        <v>9</v>
      </c>
      <c r="D35" s="10" t="s">
        <v>7</v>
      </c>
      <c r="E35" s="10">
        <v>31</v>
      </c>
      <c r="F35" s="11">
        <v>28</v>
      </c>
      <c r="G35" s="23">
        <v>20</v>
      </c>
      <c r="H35" s="22" t="str">
        <f>B33</f>
        <v>Mariet Koppers</v>
      </c>
    </row>
    <row r="36" spans="1:8" x14ac:dyDescent="0.25">
      <c r="A36" s="7">
        <v>35</v>
      </c>
      <c r="B36" s="8" t="s">
        <v>50</v>
      </c>
      <c r="C36" s="9" t="s">
        <v>51</v>
      </c>
      <c r="D36" s="10" t="s">
        <v>10</v>
      </c>
      <c r="E36" s="10">
        <v>15.1</v>
      </c>
      <c r="F36" s="11">
        <v>19</v>
      </c>
      <c r="G36" s="23">
        <v>19</v>
      </c>
      <c r="H36" s="21" t="str">
        <f>B37</f>
        <v>Fred Braam</v>
      </c>
    </row>
    <row r="37" spans="1:8" x14ac:dyDescent="0.25">
      <c r="A37" s="7">
        <v>36</v>
      </c>
      <c r="B37" s="8" t="s">
        <v>54</v>
      </c>
      <c r="C37" s="9" t="s">
        <v>55</v>
      </c>
      <c r="D37" s="10" t="s">
        <v>10</v>
      </c>
      <c r="E37" s="10">
        <v>16.899999999999999</v>
      </c>
      <c r="F37" s="11">
        <v>21</v>
      </c>
      <c r="G37" s="23">
        <v>19</v>
      </c>
      <c r="H37" s="21" t="str">
        <f>B38</f>
        <v>Gerard Dekker</v>
      </c>
    </row>
    <row r="38" spans="1:8" x14ac:dyDescent="0.25">
      <c r="A38" s="7">
        <v>37</v>
      </c>
      <c r="B38" s="8" t="s">
        <v>35</v>
      </c>
      <c r="C38" s="9" t="s">
        <v>8</v>
      </c>
      <c r="D38" s="10" t="s">
        <v>10</v>
      </c>
      <c r="E38" s="10">
        <v>18.5</v>
      </c>
      <c r="F38" s="11">
        <v>23</v>
      </c>
      <c r="G38" s="23">
        <v>19</v>
      </c>
      <c r="H38" s="18" t="str">
        <f>B39</f>
        <v>Ruud Timmerman</v>
      </c>
    </row>
    <row r="39" spans="1:8" x14ac:dyDescent="0.25">
      <c r="A39" s="7">
        <v>38</v>
      </c>
      <c r="B39" s="8" t="s">
        <v>47</v>
      </c>
      <c r="C39" s="9" t="s">
        <v>19</v>
      </c>
      <c r="D39" s="10" t="s">
        <v>10</v>
      </c>
      <c r="E39" s="10">
        <v>13.3</v>
      </c>
      <c r="F39" s="11">
        <v>16</v>
      </c>
      <c r="G39" s="23">
        <v>17</v>
      </c>
      <c r="H39" s="17" t="str">
        <f>B40</f>
        <v>Gerhard Bosma</v>
      </c>
    </row>
    <row r="40" spans="1:8" x14ac:dyDescent="0.25">
      <c r="A40" s="7">
        <v>39</v>
      </c>
      <c r="B40" s="8" t="s">
        <v>29</v>
      </c>
      <c r="C40" s="12" t="s">
        <v>6</v>
      </c>
      <c r="D40" s="10" t="s">
        <v>7</v>
      </c>
      <c r="E40" s="10">
        <v>31.7</v>
      </c>
      <c r="F40" s="11">
        <v>29</v>
      </c>
      <c r="G40" s="23">
        <v>16</v>
      </c>
      <c r="H40" s="22" t="str">
        <f>B32</f>
        <v>Paul Stork</v>
      </c>
    </row>
    <row r="41" spans="1:8" x14ac:dyDescent="0.25">
      <c r="A41" s="7">
        <v>40</v>
      </c>
      <c r="B41" s="8" t="s">
        <v>60</v>
      </c>
      <c r="C41" s="12" t="s">
        <v>16</v>
      </c>
      <c r="D41" s="10" t="s">
        <v>10</v>
      </c>
      <c r="E41" s="10">
        <v>21.5</v>
      </c>
      <c r="F41" s="11">
        <v>27</v>
      </c>
      <c r="G41" s="23">
        <v>15</v>
      </c>
      <c r="H41" s="19" t="str">
        <f>B39</f>
        <v>Ruud Timmerman</v>
      </c>
    </row>
    <row r="42" spans="1:8" x14ac:dyDescent="0.25">
      <c r="A42" s="7">
        <v>41</v>
      </c>
      <c r="B42" s="8" t="s">
        <v>38</v>
      </c>
      <c r="C42" s="12" t="s">
        <v>16</v>
      </c>
      <c r="D42" s="10" t="s">
        <v>7</v>
      </c>
      <c r="E42" s="10">
        <v>34.6</v>
      </c>
      <c r="F42" s="11">
        <v>32</v>
      </c>
      <c r="G42" s="23">
        <v>15</v>
      </c>
      <c r="H42" s="20" t="str">
        <f>B40</f>
        <v>Gerhard Bosma</v>
      </c>
    </row>
    <row r="43" spans="1:8" x14ac:dyDescent="0.25">
      <c r="A43" s="7">
        <v>42</v>
      </c>
      <c r="B43" s="8" t="s">
        <v>13</v>
      </c>
      <c r="C43" s="12" t="s">
        <v>6</v>
      </c>
      <c r="D43" s="10" t="s">
        <v>7</v>
      </c>
      <c r="E43" s="10">
        <v>36</v>
      </c>
      <c r="F43" s="11">
        <v>33</v>
      </c>
      <c r="G43" s="23">
        <v>11</v>
      </c>
      <c r="H43" s="22" t="str">
        <f>B41</f>
        <v>Peter de Kloe</v>
      </c>
    </row>
    <row r="44" spans="1:8" ht="15.75" thickBot="1" x14ac:dyDescent="0.3">
      <c r="A44" s="30">
        <v>43</v>
      </c>
      <c r="B44" s="31" t="s">
        <v>59</v>
      </c>
      <c r="C44" s="32" t="s">
        <v>16</v>
      </c>
      <c r="D44" s="33" t="s">
        <v>7</v>
      </c>
      <c r="E44" s="33">
        <v>36</v>
      </c>
      <c r="F44" s="34">
        <v>44</v>
      </c>
      <c r="G44" s="35">
        <v>10</v>
      </c>
      <c r="H44" s="37" t="str">
        <f>B43</f>
        <v>Coen Tijssen</v>
      </c>
    </row>
  </sheetData>
  <sortState ref="A2:I44">
    <sortCondition descending="1" ref="G2:G44"/>
    <sortCondition ref="E2:E44"/>
  </sortState>
  <pageMargins left="0.9055118110236221" right="0.31496062992125984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Hcp 0 - 16.5</vt:lpstr>
      <vt:lpstr>Hcp 16.6 - 36</vt:lpstr>
      <vt:lpstr>Totaal</vt:lpstr>
      <vt:lpstr>'Hcp 0 - 16.5'!Afdrukbereik</vt:lpstr>
      <vt:lpstr>'Hcp 16.6 - 36'!Afdrukbereik</vt:lpstr>
      <vt:lpstr>Totaal!Afdrukbereik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en Wil</dc:creator>
  <cp:lastModifiedBy>Petra en Wil</cp:lastModifiedBy>
  <cp:lastPrinted>2021-10-09T09:24:33Z</cp:lastPrinted>
  <dcterms:created xsi:type="dcterms:W3CDTF">2014-10-05T06:17:30Z</dcterms:created>
  <dcterms:modified xsi:type="dcterms:W3CDTF">2021-10-24T19:57:52Z</dcterms:modified>
</cp:coreProperties>
</file>